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CUARTO TRIMESTRE 2023\CARGA\"/>
    </mc:Choice>
  </mc:AlternateContent>
  <bookViews>
    <workbookView xWindow="0" yWindow="0" windowWidth="19200" windowHeight="11940"/>
  </bookViews>
  <sheets>
    <sheet name="FFF" sheetId="1" r:id="rId1"/>
  </sheets>
  <definedNames>
    <definedName name="_xlnm.Print_Area" localSheetId="0">FFF!$A$1:$E$44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<sst xmlns="http://schemas.openxmlformats.org/spreadsheetml/2006/main" count="51" uniqueCount="43">
  <si>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</si>
  <si>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</si>
  <si>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</si>
  <si>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</si>
  <si>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</si>
  <si>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</si>
  <si>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</si>
  <si>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</si>
  <si>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</si>
  <si>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</si>
  <si>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</si>
  <si>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</si>
  <si>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</si>
  <si>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</si>
  <si>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</si>
  <si>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</si>
  <si>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</si>
  <si>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</si>
  <si>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</si>
  <si>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</si>
  <si>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</si>
  <si>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</si>
  <si>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</si>
  <si>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</si>
  <si>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</si>
  <si>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</si>
  <si>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</si>
  <si>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</si>
  <si>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</si>
  <si>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</si>
  <si>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</si>
  <si>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</si>
  <si>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Sistema para el Desarrollo Integral de la Familia del Municipio de San Felipe, Gto.
Flujo de Fondos
Del 1 de Enero al 31 de Diciembre de 2023</t>
  </si>
  <si>
    <t>__________________________________</t>
  </si>
  <si>
    <t>_________________________________________</t>
  </si>
  <si>
    <t>Lic. German Barroso Moreno</t>
  </si>
  <si>
    <t>Ing. Ivan Faustino Narvaez Cervantes</t>
  </si>
  <si>
    <t>Director General del SMDIF</t>
  </si>
  <si>
    <t>Administrador General del SMDIF</t>
  </si>
  <si>
    <t>Capítulos de Gasto</t>
  </si>
  <si>
    <t>Estimado / Aprobado</t>
  </si>
  <si>
    <t>Recaudado / Pagado</t>
  </si>
  <si>
    <t>Superávit / 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</si>
</sst>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 applyBorder="1"/>
    <xf numFmtId="164" fontId="2" fillId="0" borderId="5" xfId="0" applyNumberFormat="1" applyFont="1" applyBorder="1"/>
    <xf numFmtId="164" fontId="5" fillId="0" borderId="0" xfId="0" applyNumberFormat="1" applyFont="1" applyBorder="1"/>
    <xf numFmtId="164" fontId="5" fillId="0" borderId="5" xfId="0" applyNumberFormat="1" applyFont="1" applyBorder="1"/>
    <xf numFmtId="0" fontId="4" fillId="0" borderId="0" xfId="2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Border="1"/>
    <xf numFmtId="0" fontId="3" fillId="0" borderId="2" xfId="1" applyFont="1" applyFill="1" applyBorder="1" applyAlignment="1" applyProtection="1">
      <alignment vertical="center" wrapText="1"/>
      <protection locked="0"/>
    </xf>
    <xf numFmtId="0" fontId="3" fillId="0" borderId="1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0" borderId="0" xfId="2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/>
    </xf>
    <xf numFmtId="0" fontId="3" fillId="0" borderId="11" xfId="3" applyFont="1" applyBorder="1" applyAlignment="1">
      <alignment horizontal="left" vertical="center"/>
    </xf>
    <xf numFmtId="0" fontId="5" fillId="0" borderId="11" xfId="0" applyFont="1" applyBorder="1"/>
  </cellXfs>
  <cellStyles count="4">
    <cellStyle name="Normal" xfId="0" builtinId="0"/>
    <cellStyle name="Normal 2" xfId="1"/>
    <cellStyle name="Normal 2 2" xfId="2"/>
    <cellStyle name="Normal 2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topLeftCell="A7" zoomScale="145" zoomScaleNormal="145" workbookViewId="0">
      <selection activeCell="G16" sqref="G16"/>
    </sheetView>
  </sheetViews>
  <sheetFormatPr baseColWidth="10" defaultColWidth="11.42578125" defaultRowHeight="11.25" x14ac:dyDescent="0.2"/>
  <cols>
    <col min="1" max="1" width="34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6" ht="39.950000000000003" customHeight="1" x14ac:dyDescent="0.2">
      <c r="A1" s="27" t="s">
        <v>32</v>
      </c>
      <c r="B1" s="28"/>
      <c r="C1" s="28"/>
      <c r="D1" s="28"/>
      <c r="E1" s="24"/>
      <c r="F1" s="23"/>
    </row>
    <row r="2" spans="1:6" x14ac:dyDescent="0.2">
      <c r="A2" s="22" t="s">
        <v>19</v>
      </c>
      <c r="B2" s="13" t="s">
        <v>40</v>
      </c>
      <c r="C2" s="13" t="s">
        <v>20</v>
      </c>
      <c r="D2" s="13" t="s">
        <v>41</v>
      </c>
    </row>
    <row r="3" spans="1:6" x14ac:dyDescent="0.2">
      <c r="A3" s="12" t="s">
        <v>0</v>
      </c>
      <c r="B3" s="3">
        <f>SUM(B4:B13)</f>
        <v>17511668.689999998</v>
      </c>
      <c r="C3" s="3">
        <f>SUM(C4:C13)</f>
        <v>18806717.759999998</v>
      </c>
      <c r="D3" s="4">
        <f>SUM(D4:D13)</f>
        <v>18806717.759999998</v>
      </c>
    </row>
    <row r="4" spans="1:6" x14ac:dyDescent="0.2">
      <c r="A4" s="11" t="s">
        <v>1</v>
      </c>
      <c r="B4" s="5">
        <v>0</v>
      </c>
      <c r="C4" s="5">
        <v>0</v>
      </c>
      <c r="D4" s="6">
        <v>0</v>
      </c>
    </row>
    <row r="5" spans="1:6" x14ac:dyDescent="0.2">
      <c r="A5" s="11" t="s">
        <v>2</v>
      </c>
      <c r="B5" s="5">
        <v>0</v>
      </c>
      <c r="C5" s="5">
        <v>0</v>
      </c>
      <c r="D5" s="6">
        <v>0</v>
      </c>
    </row>
    <row r="6" spans="1:6" x14ac:dyDescent="0.2">
      <c r="A6" s="11" t="s">
        <v>3</v>
      </c>
      <c r="B6" s="5">
        <v>0</v>
      </c>
      <c r="C6" s="5">
        <v>0</v>
      </c>
      <c r="D6" s="6">
        <v>0</v>
      </c>
    </row>
    <row r="7" spans="1:6" x14ac:dyDescent="0.2">
      <c r="A7" s="11" t="s">
        <v>4</v>
      </c>
      <c r="B7" s="5">
        <v>0</v>
      </c>
      <c r="C7" s="5">
        <v>0</v>
      </c>
      <c r="D7" s="6">
        <v>0</v>
      </c>
    </row>
    <row r="8" spans="1:6" x14ac:dyDescent="0.2">
      <c r="A8" s="11" t="s">
        <v>5</v>
      </c>
      <c r="B8" s="5">
        <v>308.79000000000002</v>
      </c>
      <c r="C8" s="5">
        <v>664.58</v>
      </c>
      <c r="D8" s="6">
        <v>664.58</v>
      </c>
    </row>
    <row r="9" spans="1:6" x14ac:dyDescent="0.2">
      <c r="A9" s="11" t="s">
        <v>6</v>
      </c>
      <c r="B9" s="5">
        <v>0</v>
      </c>
      <c r="C9" s="5">
        <v>0</v>
      </c>
      <c r="D9" s="6">
        <v>0</v>
      </c>
    </row>
    <row r="10" spans="1:6" x14ac:dyDescent="0.2">
      <c r="A10" s="11" t="s">
        <v>7</v>
      </c>
      <c r="B10" s="5">
        <v>662271.59</v>
      </c>
      <c r="C10" s="5">
        <v>919849.34</v>
      </c>
      <c r="D10" s="6">
        <v>919849.34</v>
      </c>
    </row>
    <row r="11" spans="1:6" x14ac:dyDescent="0.2">
      <c r="A11" s="11" t="s">
        <v>8</v>
      </c>
      <c r="B11" s="5">
        <v>0</v>
      </c>
      <c r="C11" s="5">
        <v>0</v>
      </c>
      <c r="D11" s="6">
        <v>0</v>
      </c>
    </row>
    <row r="12" spans="1:6" x14ac:dyDescent="0.2">
      <c r="A12" s="11" t="s">
        <v>9</v>
      </c>
      <c r="B12" s="5">
        <v>16849088.309999999</v>
      </c>
      <c r="C12" s="5">
        <v>17886203.84</v>
      </c>
      <c r="D12" s="6">
        <v>17886203.84</v>
      </c>
    </row>
    <row r="13" spans="1:6" x14ac:dyDescent="0.2">
      <c r="A13" s="11" t="s">
        <v>10</v>
      </c>
      <c r="B13" s="5">
        <v>0</v>
      </c>
      <c r="C13" s="5">
        <v>0</v>
      </c>
      <c r="D13" s="6">
        <v>0</v>
      </c>
    </row>
    <row r="14" spans="1:6" x14ac:dyDescent="0.2">
      <c r="A14" s="25" t="s">
        <v>39</v>
      </c>
      <c r="B14" s="7">
        <f>SUM(B15:B23)</f>
        <v>17511668.690000001</v>
      </c>
      <c r="C14" s="7">
        <f>SUM(C15:C23)</f>
        <v>18536277.629999999</v>
      </c>
      <c r="D14" s="8">
        <f>SUM(D15:D23)</f>
        <v>17730649.140000001</v>
      </c>
    </row>
    <row r="15" spans="1:6" x14ac:dyDescent="0.2">
      <c r="A15" s="11" t="s">
        <v>11</v>
      </c>
      <c r="B15" s="5">
        <v>13502279.300000001</v>
      </c>
      <c r="C15" s="5">
        <v>13262988.880000001</v>
      </c>
      <c r="D15" s="6">
        <v>12573204.82</v>
      </c>
    </row>
    <row r="16" spans="1:6" x14ac:dyDescent="0.2">
      <c r="A16" s="11" t="s">
        <v>12</v>
      </c>
      <c r="B16" s="5">
        <v>450239.66</v>
      </c>
      <c r="C16" s="5">
        <v>556201.06999999995</v>
      </c>
      <c r="D16" s="6">
        <v>525180.43000000005</v>
      </c>
    </row>
    <row r="17" spans="1:4" x14ac:dyDescent="0.2">
      <c r="A17" s="11" t="s">
        <v>13</v>
      </c>
      <c r="B17" s="5">
        <v>1082585.02</v>
      </c>
      <c r="C17" s="5">
        <v>1263243.03</v>
      </c>
      <c r="D17" s="6">
        <v>1180222.24</v>
      </c>
    </row>
    <row r="18" spans="1:4" x14ac:dyDescent="0.2">
      <c r="A18" s="11" t="s">
        <v>9</v>
      </c>
      <c r="B18" s="5">
        <v>2470564.71</v>
      </c>
      <c r="C18" s="5">
        <v>3283990.29</v>
      </c>
      <c r="D18" s="6">
        <v>3282187.29</v>
      </c>
    </row>
    <row r="19" spans="1:4" x14ac:dyDescent="0.2">
      <c r="A19" s="11" t="s">
        <v>14</v>
      </c>
      <c r="B19" s="5">
        <v>0</v>
      </c>
      <c r="C19" s="5">
        <v>169854.36</v>
      </c>
      <c r="D19" s="6">
        <v>169854.36</v>
      </c>
    </row>
    <row r="20" spans="1:4" x14ac:dyDescent="0.2">
      <c r="A20" s="11" t="s">
        <v>15</v>
      </c>
      <c r="B20" s="5">
        <v>0</v>
      </c>
      <c r="C20" s="5">
        <v>0</v>
      </c>
      <c r="D20" s="6">
        <v>0</v>
      </c>
    </row>
    <row r="21" spans="1:4" x14ac:dyDescent="0.2">
      <c r="A21" s="11" t="s">
        <v>16</v>
      </c>
      <c r="B21" s="5">
        <v>6000</v>
      </c>
      <c r="C21" s="5">
        <v>0</v>
      </c>
      <c r="D21" s="6">
        <v>0</v>
      </c>
    </row>
    <row r="22" spans="1:4" x14ac:dyDescent="0.2">
      <c r="A22" s="11" t="s">
        <v>17</v>
      </c>
      <c r="B22" s="5">
        <v>0</v>
      </c>
      <c r="C22" s="5">
        <v>0</v>
      </c>
      <c r="D22" s="6">
        <v>0</v>
      </c>
    </row>
    <row r="23" spans="1:4" x14ac:dyDescent="0.2">
      <c r="A23" s="11" t="s">
        <v>18</v>
      </c>
      <c r="B23" s="5">
        <v>0</v>
      </c>
      <c r="C23" s="5">
        <v>0</v>
      </c>
      <c r="D23" s="6">
        <v>0</v>
      </c>
    </row>
    <row r="24" spans="1:4" x14ac:dyDescent="0.2">
      <c r="A24" s="32" t="s">
        <v>42</v>
      </c>
      <c r="B24" s="9">
        <f>B3-B14</f>
        <v>0</v>
      </c>
      <c r="C24" s="9">
        <f>C3-C14</f>
        <v>270440.12999999896</v>
      </c>
      <c r="D24" s="10">
        <f>D3-D14</f>
        <v>1076068.6199999973</v>
      </c>
    </row>
    <row r="26" spans="1:4" x14ac:dyDescent="0.2">
      <c r="A26" s="26" t="s">
        <v>19</v>
      </c>
      <c r="B26" s="13" t="s">
        <v>40</v>
      </c>
      <c r="C26" s="13" t="s">
        <v>20</v>
      </c>
      <c r="D26" s="13" t="s">
        <v>41</v>
      </c>
    </row>
    <row r="27" spans="1:4" x14ac:dyDescent="0.2">
      <c r="A27" s="12" t="s">
        <v>22</v>
      </c>
      <c r="B27" s="14">
        <f>SUM(B28:B34)</f>
        <v>0</v>
      </c>
      <c r="C27" s="14">
        <f>SUM(C28:C34)</f>
        <v>270440.13</v>
      </c>
      <c r="D27" s="15">
        <f>SUM(D28:D34)</f>
        <v>1076068.6199999999</v>
      </c>
    </row>
    <row r="28" spans="1:4" x14ac:dyDescent="0.2">
      <c r="A28" s="11" t="s">
        <v>23</v>
      </c>
      <c r="B28" s="16">
        <v>0</v>
      </c>
      <c r="C28" s="16">
        <v>162664.09</v>
      </c>
      <c r="D28" s="17">
        <v>966489.58</v>
      </c>
    </row>
    <row r="29" spans="1:4" x14ac:dyDescent="0.2">
      <c r="A29" s="11" t="s">
        <v>24</v>
      </c>
      <c r="B29" s="16">
        <v>0</v>
      </c>
      <c r="C29" s="16">
        <v>0</v>
      </c>
      <c r="D29" s="17">
        <v>0</v>
      </c>
    </row>
    <row r="30" spans="1:4" x14ac:dyDescent="0.2">
      <c r="A30" s="11" t="s">
        <v>25</v>
      </c>
      <c r="B30" s="16">
        <v>0</v>
      </c>
      <c r="C30" s="16">
        <v>0</v>
      </c>
      <c r="D30" s="17">
        <v>0</v>
      </c>
    </row>
    <row r="31" spans="1:4" x14ac:dyDescent="0.2">
      <c r="A31" s="11" t="s">
        <v>26</v>
      </c>
      <c r="B31" s="16">
        <v>0</v>
      </c>
      <c r="C31" s="16">
        <v>-104023.27</v>
      </c>
      <c r="D31" s="17">
        <v>-102220.27</v>
      </c>
    </row>
    <row r="32" spans="1:4" x14ac:dyDescent="0.2">
      <c r="A32" s="11" t="s">
        <v>27</v>
      </c>
      <c r="B32" s="16">
        <v>0</v>
      </c>
      <c r="C32" s="16">
        <v>0</v>
      </c>
      <c r="D32" s="17">
        <v>0</v>
      </c>
    </row>
    <row r="33" spans="1:4" x14ac:dyDescent="0.2">
      <c r="A33" s="11" t="s">
        <v>28</v>
      </c>
      <c r="B33" s="16">
        <v>0</v>
      </c>
      <c r="C33" s="16">
        <v>0</v>
      </c>
      <c r="D33" s="17">
        <v>0</v>
      </c>
    </row>
    <row r="34" spans="1:4" x14ac:dyDescent="0.2">
      <c r="A34" s="11" t="s">
        <v>29</v>
      </c>
      <c r="B34" s="16">
        <v>0</v>
      </c>
      <c r="C34" s="16">
        <v>211799.31</v>
      </c>
      <c r="D34" s="17">
        <v>211799.31</v>
      </c>
    </row>
    <row r="35" spans="1:4" x14ac:dyDescent="0.2">
      <c r="A35" s="2" t="s">
        <v>31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11" t="s">
        <v>27</v>
      </c>
      <c r="B36" s="16">
        <v>0</v>
      </c>
      <c r="C36" s="16">
        <v>0</v>
      </c>
      <c r="D36" s="17">
        <v>0</v>
      </c>
    </row>
    <row r="37" spans="1:4" x14ac:dyDescent="0.2">
      <c r="A37" s="1" t="s">
        <v>28</v>
      </c>
      <c r="B37" s="16">
        <v>0</v>
      </c>
      <c r="C37" s="16">
        <v>0</v>
      </c>
      <c r="D37" s="17">
        <v>0</v>
      </c>
    </row>
    <row r="38" spans="1:4" x14ac:dyDescent="0.2">
      <c r="A38" s="1" t="s">
        <v>30</v>
      </c>
      <c r="B38" s="16">
        <v>0</v>
      </c>
      <c r="C38" s="16">
        <v>0</v>
      </c>
      <c r="D38" s="17">
        <v>0</v>
      </c>
    </row>
    <row r="39" spans="1:4" x14ac:dyDescent="0.2">
      <c r="A39" s="33" t="s">
        <v>42</v>
      </c>
      <c r="B39" s="9">
        <f>B27+B35</f>
        <v>0</v>
      </c>
      <c r="C39" s="9">
        <f>C27+C35</f>
        <v>270440.13</v>
      </c>
      <c r="D39" s="10">
        <f>D27+D35</f>
        <v>1076068.6199999999</v>
      </c>
    </row>
    <row r="40" spans="1:4" x14ac:dyDescent="0.2">
      <c r="A40" s="1" t="s">
        <v>21</v>
      </c>
    </row>
    <row r="42" spans="1:4" x14ac:dyDescent="0.2">
      <c r="B42" s="20" t="s">
        <v>33</v>
      </c>
      <c r="C42" s="30" t="s">
        <v>34</v>
      </c>
      <c r="D42" s="30"/>
    </row>
    <row r="43" spans="1:4" ht="15" x14ac:dyDescent="0.25">
      <c r="B43" s="21" t="s">
        <v>35</v>
      </c>
      <c r="C43" s="31" t="s">
        <v>36</v>
      </c>
      <c r="D43" s="31"/>
    </row>
    <row r="44" spans="1:4" ht="15" x14ac:dyDescent="0.2">
      <c r="B44" s="21" t="s">
        <v>37</v>
      </c>
      <c r="C44" s="29" t="s">
        <v>38</v>
      </c>
      <c r="D44" s="29"/>
    </row>
  </sheetData>
  <mergeCells count="4">
    <mergeCell ref="A1:D1"/>
    <mergeCell ref="C44:D44"/>
    <mergeCell ref="C42:D42"/>
    <mergeCell ref="C43:D43"/>
  </mergeCells>
  <pageMargins left="0.9055118110236221" right="0.70866141732283472" top="0.74803149606299213" bottom="0.74803149606299213" header="0.31496062992125984" footer="0.31496062992125984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2024-01-26T18:51:53Z</cp:lastPrinted>
  <dcterms:created xsi:type="dcterms:W3CDTF">2017-12-20T04:54:53Z</dcterms:created>
  <dcterms:modified xsi:type="dcterms:W3CDTF">2024-01-31T20:16:27Z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